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Brooks" sheetId="1" r:id="rId1"/>
  </sheets>
  <calcPr calcId="152511"/>
</workbook>
</file>

<file path=xl/calcChain.xml><?xml version="1.0" encoding="utf-8"?>
<calcChain xmlns="http://schemas.openxmlformats.org/spreadsheetml/2006/main">
  <c r="H12" i="1" l="1" a="1"/>
  <c r="H12" i="1" s="1"/>
  <c r="F12" i="1" a="1"/>
  <c r="F12" i="1" s="1"/>
  <c r="H11" i="1" a="1"/>
  <c r="H11" i="1"/>
  <c r="F11" i="1" a="1"/>
  <c r="F11" i="1" s="1"/>
  <c r="H10" i="1" a="1"/>
  <c r="H10" i="1"/>
  <c r="F10" i="1" a="1"/>
  <c r="F10" i="1" s="1"/>
  <c r="H9" i="1" a="1"/>
  <c r="H9" i="1"/>
  <c r="F9" i="1" a="1"/>
  <c r="F9" i="1" s="1"/>
  <c r="H8" i="1" a="1"/>
  <c r="H8" i="1"/>
  <c r="F8" i="1" a="1"/>
  <c r="F8" i="1" s="1"/>
  <c r="H7" i="1" a="1"/>
  <c r="H7" i="1"/>
  <c r="F7" i="1" a="1"/>
  <c r="F7" i="1" s="1"/>
  <c r="H6" i="1" a="1"/>
  <c r="H6" i="1"/>
  <c r="F6" i="1" a="1"/>
  <c r="F6" i="1" s="1"/>
  <c r="H5" i="1" a="1"/>
  <c r="H5" i="1"/>
  <c r="F5" i="1" a="1"/>
  <c r="F5" i="1" s="1"/>
  <c r="H4" i="1" a="1"/>
  <c r="H4" i="1"/>
  <c r="F4" i="1" a="1"/>
  <c r="F4" i="1" s="1"/>
  <c r="H3" i="1" a="1"/>
  <c r="H3" i="1"/>
  <c r="F3" i="1" a="1"/>
  <c r="F3" i="1" s="1"/>
  <c r="H2" i="1" a="1"/>
  <c r="H2" i="1"/>
  <c r="H13" i="1" s="1" a="1"/>
  <c r="H13" i="1" s="1"/>
  <c r="F2" i="1" a="1"/>
  <c r="F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<sst xmlns="http://schemas.openxmlformats.org/spreadsheetml/2006/main" count="45" uniqueCount="31">
  <si>
    <t>Photo</t>
  </si>
  <si>
    <t>PVP €</t>
  </si>
  <si>
    <t>WHS€</t>
  </si>
  <si>
    <t>Pairs</t>
  </si>
  <si>
    <t>35.5</t>
  </si>
  <si>
    <t>36.5</t>
  </si>
  <si>
    <t>37.5</t>
  </si>
  <si>
    <t>38.5</t>
  </si>
  <si>
    <t>40.5</t>
  </si>
  <si>
    <t>42.5</t>
  </si>
  <si>
    <t>44.5</t>
  </si>
  <si>
    <t>45.5</t>
  </si>
  <si>
    <t>1204011B674</t>
  </si>
  <si>
    <t>Trace 3</t>
  </si>
  <si>
    <t>FEMME</t>
  </si>
  <si>
    <t>1104121D480</t>
  </si>
  <si>
    <t>HOMME</t>
  </si>
  <si>
    <t>1103981D012</t>
  </si>
  <si>
    <t>Revel 6</t>
  </si>
  <si>
    <t>1203861B012</t>
  </si>
  <si>
    <t>1104101D410</t>
  </si>
  <si>
    <t>Launch GTS 10</t>
  </si>
  <si>
    <t>1203991B410</t>
  </si>
  <si>
    <t>1104071D120</t>
  </si>
  <si>
    <t>Hyperion</t>
  </si>
  <si>
    <t>1203961B497</t>
  </si>
  <si>
    <t>1104191D429</t>
  </si>
  <si>
    <t>Glycerin 21</t>
  </si>
  <si>
    <t>1203801B431</t>
  </si>
  <si>
    <t>Ghost 15</t>
  </si>
  <si>
    <t>1204081B630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</si>
</sst>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€&quot;"/>
  </numFmts>
  <fonts count="4">
    <font>
      <sz val="11"/>
      <color indexed="8"/>
      <name val="Aptos Narrow"/>
    </font>
    <font>
      <sz val="11"/>
      <color indexed="9"/>
      <name val="Aptos Narrow"/>
    </font>
    <font>
      <b/>
      <sz val="11"/>
      <color indexed="8"/>
      <name val="Aptos Narrow"/>
    </font>
    <font>
      <b/>
      <sz val="11"/>
      <color indexed="12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9"/>
        <bgColor auto="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19">
    <xf numFmtId="0" fontId="0" fillId="0" borderId="0" xfId="0" applyFont="1" applyAlignment="1"/>
    <xf numFmtId="0" fontId="0" fillId="0" borderId="0" xfId="0" applyNumberFormat="1" applyFont="1" applyAlignment="1"/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49" fontId="0" fillId="3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164" fontId="2" fillId="3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0" fontId="0" fillId="3" borderId="3" xfId="0" applyFont="1" applyFill="1" applyBorder="1" applyAlignment="1">
      <alignment vertical="center"/>
    </xf>
    <xf numFmtId="0" fontId="0" fillId="3" borderId="4" xfId="0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3" fontId="3" fillId="3" borderId="1" xfId="0" applyNumberFormat="1" applyFont="1" applyFill="1" applyBorder="1" applyAlignment="1">
      <alignment horizontal="center" vertical="center"/>
    </xf>
    <xf numFmtId="0" fontId="0" fillId="3" borderId="6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0F9ED5"/>
      <rgbColor rgb="FFAAAAAA"/>
      <rgbColor rgb="FF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209549</xdr:colOff>
      <xdr:row>2</xdr:row>
      <xdr:rowOff>241935</xdr:rowOff>
    </xdr:from>
    <xdr:to>
      <xdr:col>1</xdr:col>
      <xdr:colOff>1270635</xdr:colOff>
      <xdr:row>2</xdr:row>
      <xdr:rowOff>808989</xdr:rowOff>
    </xdr:to>
    <xdr:pic>
      <xdr:nvPicPr>
        <xdr:cNvPr id="2" name="Image 23" descr="Image 23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rcRect r="6738"/>
        <a:stretch>
          <a:fillRect/>
        </a:stretch>
      </xdr:blipFill>
      <xdr:spPr>
        <a:xfrm>
          <a:off x="1314449" y="1375410"/>
          <a:ext cx="1061087" cy="56705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228600</xdr:colOff>
      <xdr:row>1</xdr:row>
      <xdr:rowOff>281940</xdr:rowOff>
    </xdr:from>
    <xdr:to>
      <xdr:col>1</xdr:col>
      <xdr:colOff>1257935</xdr:colOff>
      <xdr:row>1</xdr:row>
      <xdr:rowOff>789305</xdr:rowOff>
    </xdr:to>
    <xdr:pic>
      <xdr:nvPicPr>
        <xdr:cNvPr id="3" name="Image 10" descr="Image 10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rcRect t="30917" b="25120"/>
        <a:stretch>
          <a:fillRect/>
        </a:stretch>
      </xdr:blipFill>
      <xdr:spPr>
        <a:xfrm>
          <a:off x="1333500" y="462915"/>
          <a:ext cx="1029336" cy="50736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169544</xdr:colOff>
      <xdr:row>3</xdr:row>
      <xdr:rowOff>156210</xdr:rowOff>
    </xdr:from>
    <xdr:to>
      <xdr:col>1</xdr:col>
      <xdr:colOff>1163320</xdr:colOff>
      <xdr:row>3</xdr:row>
      <xdr:rowOff>800100</xdr:rowOff>
    </xdr:to>
    <xdr:pic>
      <xdr:nvPicPr>
        <xdr:cNvPr id="4" name="Image 21" descr="Image 21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rcRect t="15584" b="16882"/>
        <a:stretch>
          <a:fillRect/>
        </a:stretch>
      </xdr:blipFill>
      <xdr:spPr>
        <a:xfrm>
          <a:off x="1274444" y="2242185"/>
          <a:ext cx="993777" cy="64389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171450</xdr:colOff>
      <xdr:row>4</xdr:row>
      <xdr:rowOff>142875</xdr:rowOff>
    </xdr:from>
    <xdr:to>
      <xdr:col>1</xdr:col>
      <xdr:colOff>1171575</xdr:colOff>
      <xdr:row>4</xdr:row>
      <xdr:rowOff>808990</xdr:rowOff>
    </xdr:to>
    <xdr:pic>
      <xdr:nvPicPr>
        <xdr:cNvPr id="5" name="Image 21" descr="Image 21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rcRect t="15584" b="16882"/>
        <a:stretch>
          <a:fillRect/>
        </a:stretch>
      </xdr:blipFill>
      <xdr:spPr>
        <a:xfrm>
          <a:off x="1276350" y="3181350"/>
          <a:ext cx="1000125" cy="6661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171450</xdr:colOff>
      <xdr:row>5</xdr:row>
      <xdr:rowOff>142874</xdr:rowOff>
    </xdr:from>
    <xdr:to>
      <xdr:col>1</xdr:col>
      <xdr:colOff>1245870</xdr:colOff>
      <xdr:row>5</xdr:row>
      <xdr:rowOff>685800</xdr:rowOff>
    </xdr:to>
    <xdr:pic>
      <xdr:nvPicPr>
        <xdr:cNvPr id="6" name="Image 18" descr="Image 18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rcRect t="30811" b="19459"/>
        <a:stretch>
          <a:fillRect/>
        </a:stretch>
      </xdr:blipFill>
      <xdr:spPr>
        <a:xfrm>
          <a:off x="1276350" y="4133849"/>
          <a:ext cx="1074421" cy="5429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171450</xdr:colOff>
      <xdr:row>6</xdr:row>
      <xdr:rowOff>142874</xdr:rowOff>
    </xdr:from>
    <xdr:to>
      <xdr:col>1</xdr:col>
      <xdr:colOff>1245870</xdr:colOff>
      <xdr:row>6</xdr:row>
      <xdr:rowOff>685800</xdr:rowOff>
    </xdr:to>
    <xdr:pic>
      <xdr:nvPicPr>
        <xdr:cNvPr id="7" name="Image 19" descr="Image 19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rcRect t="30811" b="19459"/>
        <a:stretch>
          <a:fillRect/>
        </a:stretch>
      </xdr:blipFill>
      <xdr:spPr>
        <a:xfrm>
          <a:off x="1276350" y="5086349"/>
          <a:ext cx="1074421" cy="5429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155575</xdr:colOff>
      <xdr:row>7</xdr:row>
      <xdr:rowOff>317500</xdr:rowOff>
    </xdr:from>
    <xdr:to>
      <xdr:col>1</xdr:col>
      <xdr:colOff>1278890</xdr:colOff>
      <xdr:row>7</xdr:row>
      <xdr:rowOff>796925</xdr:rowOff>
    </xdr:to>
    <xdr:pic>
      <xdr:nvPicPr>
        <xdr:cNvPr id="8" name="Image 24" descr="Image 24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1260475" y="6213475"/>
          <a:ext cx="1123315" cy="4794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171450</xdr:colOff>
      <xdr:row>8</xdr:row>
      <xdr:rowOff>142875</xdr:rowOff>
    </xdr:from>
    <xdr:to>
      <xdr:col>1</xdr:col>
      <xdr:colOff>1294765</xdr:colOff>
      <xdr:row>8</xdr:row>
      <xdr:rowOff>622300</xdr:rowOff>
    </xdr:to>
    <xdr:pic>
      <xdr:nvPicPr>
        <xdr:cNvPr id="9" name="Image 25" descr="Image 25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1276350" y="6991350"/>
          <a:ext cx="1123315" cy="4794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171450</xdr:colOff>
      <xdr:row>9</xdr:row>
      <xdr:rowOff>142875</xdr:rowOff>
    </xdr:from>
    <xdr:to>
      <xdr:col>1</xdr:col>
      <xdr:colOff>1183004</xdr:colOff>
      <xdr:row>9</xdr:row>
      <xdr:rowOff>786765</xdr:rowOff>
    </xdr:to>
    <xdr:pic>
      <xdr:nvPicPr>
        <xdr:cNvPr id="10" name="Image 13" descr="Image 13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rcRect t="15477" b="20238"/>
        <a:stretch>
          <a:fillRect/>
        </a:stretch>
      </xdr:blipFill>
      <xdr:spPr>
        <a:xfrm>
          <a:off x="1276350" y="7943850"/>
          <a:ext cx="1011555" cy="6438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169544</xdr:colOff>
      <xdr:row>10</xdr:row>
      <xdr:rowOff>142875</xdr:rowOff>
    </xdr:from>
    <xdr:to>
      <xdr:col>1</xdr:col>
      <xdr:colOff>1264285</xdr:colOff>
      <xdr:row>10</xdr:row>
      <xdr:rowOff>817244</xdr:rowOff>
    </xdr:to>
    <xdr:pic>
      <xdr:nvPicPr>
        <xdr:cNvPr id="11" name="Image 8" descr="Image 8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1274444" y="8896350"/>
          <a:ext cx="1094742" cy="67437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169545</xdr:colOff>
      <xdr:row>11</xdr:row>
      <xdr:rowOff>142875</xdr:rowOff>
    </xdr:from>
    <xdr:to>
      <xdr:col>1</xdr:col>
      <xdr:colOff>1202054</xdr:colOff>
      <xdr:row>11</xdr:row>
      <xdr:rowOff>622300</xdr:rowOff>
    </xdr:to>
    <xdr:pic>
      <xdr:nvPicPr>
        <xdr:cNvPr id="12" name="Image 14" descr="Image 14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rcRect l="4614" t="26289" r="5128" b="29379"/>
        <a:stretch>
          <a:fillRect/>
        </a:stretch>
      </xdr:blipFill>
      <xdr:spPr>
        <a:xfrm>
          <a:off x="1274444" y="9848850"/>
          <a:ext cx="1032511" cy="4794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hèm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3"/>
  <sheetViews>
    <sheetView showGridLines="0" tabSelected="1" workbookViewId="0"/>
  </sheetViews>
  <sheetFormatPr defaultColWidth="11" defaultRowHeight="14.25" customHeight="1"/>
  <cols>
    <col min="1" max="1" width="14.5" style="1" customWidth="1"/>
    <col min="2" max="2" width="19.125" style="1" customWidth="1"/>
    <col min="3" max="3" width="15.5" style="1" customWidth="1"/>
    <col min="4" max="4" width="9" style="1" customWidth="1"/>
    <col min="5" max="6" width="9.5" style="1" customWidth="1"/>
    <col min="7" max="7" width="10" style="1" customWidth="1"/>
    <col min="8" max="8" width="11.5" style="1" customWidth="1"/>
    <col min="9" max="26" width="5.5" style="1" customWidth="1"/>
    <col min="27" max="31" width="11" style="1" customWidth="1"/>
    <col min="32" max="16384" width="11" style="1"/>
  </cols>
  <sheetData>
    <row r="1" spans="1:30" ht="14.25" customHeight="1">
      <c r="A1" s="2"/>
      <c r="B1" s="3" t="s">
        <v>0</v>
      </c>
      <c r="C1" s="2"/>
      <c r="D1" s="2"/>
      <c r="E1" s="3" t="s">
        <v>1</v>
      </c>
      <c r="F1" s="3" t="s">
        <v>2</v>
      </c>
      <c r="G1" s="4"/>
      <c r="H1" s="3" t="s">
        <v>3</v>
      </c>
      <c r="I1" s="3" t="s">
        <v>4</v>
      </c>
      <c r="J1" s="5">
        <v>36</v>
      </c>
      <c r="K1" s="3" t="s">
        <v>5</v>
      </c>
      <c r="L1" s="3" t="s">
        <v>6</v>
      </c>
      <c r="M1" s="5">
        <v>38</v>
      </c>
      <c r="N1" s="3" t="s">
        <v>7</v>
      </c>
      <c r="O1" s="5">
        <v>39</v>
      </c>
      <c r="P1" s="5">
        <v>40</v>
      </c>
      <c r="Q1" s="3" t="s">
        <v>8</v>
      </c>
      <c r="R1" s="5">
        <v>41</v>
      </c>
      <c r="S1" s="5">
        <v>42</v>
      </c>
      <c r="T1" s="3" t="s">
        <v>9</v>
      </c>
      <c r="U1" s="5">
        <v>43</v>
      </c>
      <c r="V1" s="5">
        <v>44</v>
      </c>
      <c r="W1" s="3" t="s">
        <v>10</v>
      </c>
      <c r="X1" s="5">
        <v>45</v>
      </c>
      <c r="Y1" s="3" t="s">
        <v>11</v>
      </c>
      <c r="Z1" s="5">
        <v>46</v>
      </c>
      <c r="AA1" s="6"/>
      <c r="AB1" s="7"/>
      <c r="AC1" s="7"/>
      <c r="AD1" s="7"/>
    </row>
    <row r="2" spans="1:30" ht="75" customHeight="1">
      <c r="A2" s="8" t="s">
        <v>12</v>
      </c>
      <c r="B2" s="9"/>
      <c r="C2" s="8" t="s">
        <v>13</v>
      </c>
      <c r="D2" s="8" t="s">
        <v>14</v>
      </c>
      <c r="E2" s="10">
        <v>110</v>
      </c>
      <c r="F2" s="10" cm="1">
        <f t="array" ref="F2">(E2/2)</f>
        <v>55</v>
      </c>
      <c r="G2" s="10"/>
      <c r="H2" s="11" cm="1">
        <f t="array" ref="H2">SUM(I2:Z2)</f>
        <v>62</v>
      </c>
      <c r="I2" s="12">
        <v>2</v>
      </c>
      <c r="J2" s="12">
        <v>2</v>
      </c>
      <c r="K2" s="12">
        <v>2</v>
      </c>
      <c r="L2" s="12">
        <v>6</v>
      </c>
      <c r="M2" s="12">
        <v>12</v>
      </c>
      <c r="N2" s="12">
        <v>6</v>
      </c>
      <c r="O2" s="12">
        <v>12</v>
      </c>
      <c r="P2" s="12">
        <v>6</v>
      </c>
      <c r="Q2" s="12">
        <v>6</v>
      </c>
      <c r="R2" s="12">
        <v>6</v>
      </c>
      <c r="S2" s="12">
        <v>2</v>
      </c>
      <c r="T2" s="9"/>
      <c r="U2" s="9"/>
      <c r="V2" s="9"/>
      <c r="W2" s="9"/>
      <c r="X2" s="9"/>
      <c r="Y2" s="9"/>
      <c r="Z2" s="9"/>
      <c r="AA2" s="13"/>
      <c r="AB2" s="14"/>
      <c r="AC2" s="14"/>
      <c r="AD2" s="14"/>
    </row>
    <row r="3" spans="1:30" ht="75" customHeight="1">
      <c r="A3" s="8" t="s">
        <v>15</v>
      </c>
      <c r="B3" s="9"/>
      <c r="C3" s="8" t="s">
        <v>13</v>
      </c>
      <c r="D3" s="8" t="s">
        <v>16</v>
      </c>
      <c r="E3" s="10">
        <v>110</v>
      </c>
      <c r="F3" s="10" cm="1">
        <f t="array" ref="F3">(E3/2)</f>
        <v>55</v>
      </c>
      <c r="G3" s="10"/>
      <c r="H3" s="11" cm="1">
        <f t="array" ref="H3">SUM(I3:Z3)</f>
        <v>70</v>
      </c>
      <c r="I3" s="9"/>
      <c r="J3" s="9"/>
      <c r="K3" s="9"/>
      <c r="L3" s="9"/>
      <c r="M3" s="9"/>
      <c r="N3" s="9"/>
      <c r="O3" s="9"/>
      <c r="P3" s="12">
        <v>3</v>
      </c>
      <c r="Q3" s="12">
        <v>3</v>
      </c>
      <c r="R3" s="12">
        <v>6</v>
      </c>
      <c r="S3" s="12">
        <v>10</v>
      </c>
      <c r="T3" s="12">
        <v>12</v>
      </c>
      <c r="U3" s="12">
        <v>6</v>
      </c>
      <c r="V3" s="12">
        <v>10</v>
      </c>
      <c r="W3" s="12">
        <v>10</v>
      </c>
      <c r="X3" s="12">
        <v>6</v>
      </c>
      <c r="Y3" s="12">
        <v>3</v>
      </c>
      <c r="Z3" s="12">
        <v>1</v>
      </c>
      <c r="AA3" s="13"/>
      <c r="AB3" s="14"/>
      <c r="AC3" s="14"/>
      <c r="AD3" s="14"/>
    </row>
    <row r="4" spans="1:30" ht="75" customHeight="1">
      <c r="A4" s="8" t="s">
        <v>17</v>
      </c>
      <c r="B4" s="9"/>
      <c r="C4" s="8" t="s">
        <v>18</v>
      </c>
      <c r="D4" s="8" t="s">
        <v>16</v>
      </c>
      <c r="E4" s="10">
        <v>100</v>
      </c>
      <c r="F4" s="10" cm="1">
        <f t="array" ref="F4">(E4/2)</f>
        <v>50</v>
      </c>
      <c r="G4" s="10"/>
      <c r="H4" s="11" cm="1">
        <f t="array" ref="H4">SUM(I4:Z4)</f>
        <v>63</v>
      </c>
      <c r="I4" s="9"/>
      <c r="J4" s="9"/>
      <c r="K4" s="9"/>
      <c r="L4" s="9"/>
      <c r="M4" s="9"/>
      <c r="N4" s="9"/>
      <c r="O4" s="9"/>
      <c r="P4" s="9"/>
      <c r="Q4" s="9"/>
      <c r="R4" s="12">
        <v>3</v>
      </c>
      <c r="S4" s="12">
        <v>6</v>
      </c>
      <c r="T4" s="12">
        <v>12</v>
      </c>
      <c r="U4" s="12">
        <v>12</v>
      </c>
      <c r="V4" s="12">
        <v>9</v>
      </c>
      <c r="W4" s="12">
        <v>9</v>
      </c>
      <c r="X4" s="12">
        <v>6</v>
      </c>
      <c r="Y4" s="12">
        <v>3</v>
      </c>
      <c r="Z4" s="12">
        <v>3</v>
      </c>
      <c r="AA4" s="13"/>
      <c r="AB4" s="14"/>
      <c r="AC4" s="14"/>
      <c r="AD4" s="14"/>
    </row>
    <row r="5" spans="1:30" ht="75" customHeight="1">
      <c r="A5" s="8" t="s">
        <v>19</v>
      </c>
      <c r="B5" s="9"/>
      <c r="C5" s="8" t="s">
        <v>18</v>
      </c>
      <c r="D5" s="8" t="s">
        <v>14</v>
      </c>
      <c r="E5" s="10">
        <v>100</v>
      </c>
      <c r="F5" s="10" cm="1">
        <f t="array" ref="F5">(E5/2)</f>
        <v>50</v>
      </c>
      <c r="G5" s="10"/>
      <c r="H5" s="11" cm="1">
        <f t="array" ref="H5">SUM(I5:Z5)</f>
        <v>59</v>
      </c>
      <c r="I5" s="9"/>
      <c r="J5" s="9"/>
      <c r="K5" s="9"/>
      <c r="L5" s="12">
        <v>8</v>
      </c>
      <c r="M5" s="12">
        <v>8</v>
      </c>
      <c r="N5" s="12">
        <v>16</v>
      </c>
      <c r="O5" s="12">
        <v>12</v>
      </c>
      <c r="P5" s="12">
        <v>7</v>
      </c>
      <c r="Q5" s="12">
        <v>2</v>
      </c>
      <c r="R5" s="12">
        <v>3</v>
      </c>
      <c r="S5" s="12">
        <v>3</v>
      </c>
      <c r="T5" s="9"/>
      <c r="U5" s="9"/>
      <c r="V5" s="9"/>
      <c r="W5" s="9"/>
      <c r="X5" s="9"/>
      <c r="Y5" s="9"/>
      <c r="Z5" s="9"/>
      <c r="AA5" s="13"/>
      <c r="AB5" s="14"/>
      <c r="AC5" s="14"/>
      <c r="AD5" s="14"/>
    </row>
    <row r="6" spans="1:30" ht="75" customHeight="1">
      <c r="A6" s="8" t="s">
        <v>20</v>
      </c>
      <c r="B6" s="9"/>
      <c r="C6" s="8" t="s">
        <v>21</v>
      </c>
      <c r="D6" s="8" t="s">
        <v>16</v>
      </c>
      <c r="E6" s="10">
        <v>120</v>
      </c>
      <c r="F6" s="10" cm="1">
        <f t="array" ref="F6">(E6/2)</f>
        <v>60</v>
      </c>
      <c r="G6" s="10"/>
      <c r="H6" s="11" cm="1">
        <f t="array" ref="H6">SUM(I6:Z6)</f>
        <v>44</v>
      </c>
      <c r="I6" s="9"/>
      <c r="J6" s="9"/>
      <c r="K6" s="9"/>
      <c r="L6" s="9"/>
      <c r="M6" s="9"/>
      <c r="N6" s="9"/>
      <c r="O6" s="9"/>
      <c r="P6" s="9"/>
      <c r="Q6" s="9"/>
      <c r="R6" s="12">
        <v>2</v>
      </c>
      <c r="S6" s="12">
        <v>4</v>
      </c>
      <c r="T6" s="12">
        <v>8</v>
      </c>
      <c r="U6" s="12">
        <v>8</v>
      </c>
      <c r="V6" s="12">
        <v>8</v>
      </c>
      <c r="W6" s="12">
        <v>6</v>
      </c>
      <c r="X6" s="12">
        <v>4</v>
      </c>
      <c r="Y6" s="12">
        <v>2</v>
      </c>
      <c r="Z6" s="12">
        <v>2</v>
      </c>
      <c r="AA6" s="13"/>
      <c r="AB6" s="14"/>
      <c r="AC6" s="14"/>
      <c r="AD6" s="14"/>
    </row>
    <row r="7" spans="1:30" ht="75" customHeight="1">
      <c r="A7" s="8" t="s">
        <v>22</v>
      </c>
      <c r="B7" s="9"/>
      <c r="C7" s="8" t="s">
        <v>21</v>
      </c>
      <c r="D7" s="8" t="s">
        <v>14</v>
      </c>
      <c r="E7" s="10">
        <v>120</v>
      </c>
      <c r="F7" s="10" cm="1">
        <f t="array" ref="F7">(E7/2)</f>
        <v>60</v>
      </c>
      <c r="G7" s="10"/>
      <c r="H7" s="11" cm="1">
        <f t="array" ref="H7">SUM(I7:Z7)</f>
        <v>48</v>
      </c>
      <c r="I7" s="9"/>
      <c r="J7" s="9"/>
      <c r="K7" s="9"/>
      <c r="L7" s="12">
        <v>6</v>
      </c>
      <c r="M7" s="12">
        <v>6</v>
      </c>
      <c r="N7" s="12">
        <v>9</v>
      </c>
      <c r="O7" s="12">
        <v>9</v>
      </c>
      <c r="P7" s="12">
        <v>9</v>
      </c>
      <c r="Q7" s="12">
        <v>3</v>
      </c>
      <c r="R7" s="12">
        <v>3</v>
      </c>
      <c r="S7" s="12">
        <v>3</v>
      </c>
      <c r="T7" s="9"/>
      <c r="U7" s="9"/>
      <c r="V7" s="9"/>
      <c r="W7" s="9"/>
      <c r="X7" s="9"/>
      <c r="Y7" s="9"/>
      <c r="Z7" s="9"/>
      <c r="AA7" s="13"/>
      <c r="AB7" s="14"/>
      <c r="AC7" s="14"/>
      <c r="AD7" s="14"/>
    </row>
    <row r="8" spans="1:30" ht="75" customHeight="1">
      <c r="A8" s="8" t="s">
        <v>23</v>
      </c>
      <c r="B8" s="9"/>
      <c r="C8" s="8" t="s">
        <v>24</v>
      </c>
      <c r="D8" s="8" t="s">
        <v>16</v>
      </c>
      <c r="E8" s="10">
        <v>150</v>
      </c>
      <c r="F8" s="10" cm="1">
        <f t="array" ref="F8">(E8/2)</f>
        <v>75</v>
      </c>
      <c r="G8" s="10"/>
      <c r="H8" s="11" cm="1">
        <f t="array" ref="H8">SUM(I8:Z8)</f>
        <v>57</v>
      </c>
      <c r="I8" s="9"/>
      <c r="J8" s="9"/>
      <c r="K8" s="9"/>
      <c r="L8" s="9"/>
      <c r="M8" s="9"/>
      <c r="N8" s="9"/>
      <c r="O8" s="9"/>
      <c r="P8" s="9"/>
      <c r="Q8" s="9"/>
      <c r="R8" s="12">
        <v>3</v>
      </c>
      <c r="S8" s="12">
        <v>6</v>
      </c>
      <c r="T8" s="12">
        <v>12</v>
      </c>
      <c r="U8" s="12">
        <v>12</v>
      </c>
      <c r="V8" s="12">
        <v>6</v>
      </c>
      <c r="W8" s="12">
        <v>6</v>
      </c>
      <c r="X8" s="12">
        <v>6</v>
      </c>
      <c r="Y8" s="12">
        <v>3</v>
      </c>
      <c r="Z8" s="12">
        <v>3</v>
      </c>
      <c r="AA8" s="13"/>
      <c r="AB8" s="14"/>
      <c r="AC8" s="14"/>
      <c r="AD8" s="14"/>
    </row>
    <row r="9" spans="1:30" ht="75" customHeight="1">
      <c r="A9" s="8" t="s">
        <v>25</v>
      </c>
      <c r="B9" s="9"/>
      <c r="C9" s="8" t="s">
        <v>24</v>
      </c>
      <c r="D9" s="8" t="s">
        <v>14</v>
      </c>
      <c r="E9" s="10">
        <v>150</v>
      </c>
      <c r="F9" s="10" cm="1">
        <f t="array" ref="F9">(E9/2)</f>
        <v>75</v>
      </c>
      <c r="G9" s="10"/>
      <c r="H9" s="11" cm="1">
        <f t="array" ref="H9">SUM(I9:Z9)</f>
        <v>51</v>
      </c>
      <c r="I9" s="9"/>
      <c r="J9" s="9"/>
      <c r="K9" s="9"/>
      <c r="L9" s="12">
        <v>6</v>
      </c>
      <c r="M9" s="12">
        <v>6</v>
      </c>
      <c r="N9" s="12">
        <v>12</v>
      </c>
      <c r="O9" s="12">
        <v>12</v>
      </c>
      <c r="P9" s="12">
        <v>6</v>
      </c>
      <c r="Q9" s="12">
        <v>3</v>
      </c>
      <c r="R9" s="12">
        <v>3</v>
      </c>
      <c r="S9" s="12">
        <v>3</v>
      </c>
      <c r="T9" s="9"/>
      <c r="U9" s="9"/>
      <c r="V9" s="9"/>
      <c r="W9" s="9"/>
      <c r="X9" s="9"/>
      <c r="Y9" s="9"/>
      <c r="Z9" s="9"/>
      <c r="AA9" s="13"/>
      <c r="AB9" s="14"/>
      <c r="AC9" s="14"/>
      <c r="AD9" s="14"/>
    </row>
    <row r="10" spans="1:30" ht="75" customHeight="1">
      <c r="A10" s="8" t="s">
        <v>26</v>
      </c>
      <c r="B10" s="9"/>
      <c r="C10" s="8" t="s">
        <v>27</v>
      </c>
      <c r="D10" s="8" t="s">
        <v>16</v>
      </c>
      <c r="E10" s="10">
        <v>180</v>
      </c>
      <c r="F10" s="10" cm="1">
        <f t="array" ref="F10">(E10/2)</f>
        <v>90</v>
      </c>
      <c r="G10" s="10"/>
      <c r="H10" s="11" cm="1">
        <f t="array" ref="H10">SUM(I10:Z10)</f>
        <v>42</v>
      </c>
      <c r="I10" s="9"/>
      <c r="J10" s="9"/>
      <c r="K10" s="9"/>
      <c r="L10" s="9"/>
      <c r="M10" s="9"/>
      <c r="N10" s="9"/>
      <c r="O10" s="9"/>
      <c r="P10" s="9"/>
      <c r="Q10" s="9"/>
      <c r="R10" s="12">
        <v>2</v>
      </c>
      <c r="S10" s="12">
        <v>4</v>
      </c>
      <c r="T10" s="12">
        <v>8</v>
      </c>
      <c r="U10" s="12">
        <v>8</v>
      </c>
      <c r="V10" s="12">
        <v>6</v>
      </c>
      <c r="W10" s="12">
        <v>6</v>
      </c>
      <c r="X10" s="12">
        <v>4</v>
      </c>
      <c r="Y10" s="12">
        <v>2</v>
      </c>
      <c r="Z10" s="12">
        <v>2</v>
      </c>
      <c r="AA10" s="13"/>
      <c r="AB10" s="14"/>
      <c r="AC10" s="14"/>
      <c r="AD10" s="14"/>
    </row>
    <row r="11" spans="1:30" ht="75" customHeight="1">
      <c r="A11" s="8" t="s">
        <v>28</v>
      </c>
      <c r="B11" s="9"/>
      <c r="C11" s="8" t="s">
        <v>29</v>
      </c>
      <c r="D11" s="8" t="s">
        <v>14</v>
      </c>
      <c r="E11" s="10">
        <v>150</v>
      </c>
      <c r="F11" s="10" cm="1">
        <f t="array" ref="F11">(E11/2)</f>
        <v>75</v>
      </c>
      <c r="G11" s="10"/>
      <c r="H11" s="11" cm="1">
        <f t="array" ref="H11">SUM(I11:Z11)</f>
        <v>56</v>
      </c>
      <c r="I11" s="9"/>
      <c r="J11" s="9"/>
      <c r="K11" s="9"/>
      <c r="L11" s="12">
        <v>10</v>
      </c>
      <c r="M11" s="12">
        <v>10</v>
      </c>
      <c r="N11" s="12">
        <v>15</v>
      </c>
      <c r="O11" s="12">
        <v>10</v>
      </c>
      <c r="P11" s="12">
        <v>5</v>
      </c>
      <c r="Q11" s="12">
        <v>2</v>
      </c>
      <c r="R11" s="12">
        <v>2</v>
      </c>
      <c r="S11" s="12">
        <v>2</v>
      </c>
      <c r="T11" s="9"/>
      <c r="U11" s="9"/>
      <c r="V11" s="9"/>
      <c r="W11" s="9"/>
      <c r="X11" s="9"/>
      <c r="Y11" s="9"/>
      <c r="Z11" s="9"/>
      <c r="AA11" s="13"/>
      <c r="AB11" s="14"/>
      <c r="AC11" s="14"/>
      <c r="AD11" s="14"/>
    </row>
    <row r="12" spans="1:30" ht="75" customHeight="1">
      <c r="A12" s="8" t="s">
        <v>30</v>
      </c>
      <c r="B12" s="9"/>
      <c r="C12" s="8" t="s">
        <v>27</v>
      </c>
      <c r="D12" s="8" t="s">
        <v>14</v>
      </c>
      <c r="E12" s="10">
        <v>180</v>
      </c>
      <c r="F12" s="10" cm="1">
        <f t="array" ref="F12">(E12/2)</f>
        <v>90</v>
      </c>
      <c r="G12" s="10"/>
      <c r="H12" s="11" cm="1">
        <f t="array" ref="H12">SUM(I12:Z12)</f>
        <v>48</v>
      </c>
      <c r="I12" s="9"/>
      <c r="J12" s="9"/>
      <c r="K12" s="9"/>
      <c r="L12" s="12">
        <v>6</v>
      </c>
      <c r="M12" s="12">
        <v>6</v>
      </c>
      <c r="N12" s="12">
        <v>12</v>
      </c>
      <c r="O12" s="12">
        <v>12</v>
      </c>
      <c r="P12" s="12">
        <v>6</v>
      </c>
      <c r="Q12" s="12">
        <v>2</v>
      </c>
      <c r="R12" s="12">
        <v>2</v>
      </c>
      <c r="S12" s="12">
        <v>2</v>
      </c>
      <c r="T12" s="9"/>
      <c r="U12" s="9"/>
      <c r="V12" s="9"/>
      <c r="W12" s="9"/>
      <c r="X12" s="9"/>
      <c r="Y12" s="9"/>
      <c r="Z12" s="9"/>
      <c r="AA12" s="13"/>
      <c r="AB12" s="14"/>
      <c r="AC12" s="14"/>
      <c r="AD12" s="14"/>
    </row>
    <row r="13" spans="1:30" ht="15" customHeight="1">
      <c r="A13" s="15"/>
      <c r="B13" s="15"/>
      <c r="C13" s="15"/>
      <c r="D13" s="15"/>
      <c r="E13" s="15"/>
      <c r="F13" s="15"/>
      <c r="G13" s="16"/>
      <c r="H13" s="17" cm="1">
        <f t="array" ref="H13">SUM(H2:H12)</f>
        <v>600</v>
      </c>
      <c r="I13" s="18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4"/>
      <c r="AB13" s="14"/>
      <c r="AC13" s="14"/>
      <c r="AD13" s="14"/>
    </row>
  </sheetData>
  <pageMargins left="0.70833299999999999" right="0.70833299999999999" top="0.74791700000000005" bottom="0.74791700000000005" header="0.315278" footer="0.315278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Brooks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2025-04-09T07:25:21Z</dcterms:modified>
</cp:coreProperties>
</file>